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keith/Dropbox/Sentinel North/Research/Fonds d'accélération de la recherche/"/>
    </mc:Choice>
  </mc:AlternateContent>
  <xr:revisionPtr revIDLastSave="0" documentId="13_ncr:1_{1306DBEE-18C4-EE4A-925C-4F6E0BB9D07C}" xr6:coauthVersionLast="47" xr6:coauthVersionMax="47" xr10:uidLastSave="{00000000-0000-0000-0000-000000000000}"/>
  <bookViews>
    <workbookView xWindow="39800" yWindow="500" windowWidth="29940" windowHeight="19380" activeTab="1" xr2:uid="{00000000-000D-0000-FFFF-FFFF00000000}"/>
  </bookViews>
  <sheets>
    <sheet name="Année du rapport" sheetId="11" state="hidden" r:id="rId1"/>
    <sheet name="Fonds d'accélération" sheetId="8" r:id="rId2"/>
    <sheet name="Type de participation" sheetId="6" state="hidden" r:id="rId3"/>
    <sheet name="Secteur" sheetId="5" state="hidden" r:id="rId4"/>
    <sheet name="Financement" sheetId="3" state="hidden" r:id="rId5"/>
    <sheet name="Fonction" sheetId="2" state="hidden" r:id="rId6"/>
    <sheet name="Type communications" sheetId="10" state="hidden" r:id="rId7"/>
  </sheets>
  <externalReferences>
    <externalReference r:id="rId8"/>
  </externalReferences>
  <definedNames>
    <definedName name="AgreeList">[1]Lists!#REF!</definedName>
    <definedName name="EditMode">[1]AdminNotes!$B$2</definedName>
    <definedName name="MonthList">[1]Lists!$C$1:$C$10</definedName>
    <definedName name="NameList">[1]Lists!#REF!</definedName>
    <definedName name="NumbersB">OFFSET(#REF!,1,0,COUNT(#REF!),1)</definedName>
    <definedName name="NumbersList">[1]Lists!#REF!</definedName>
    <definedName name="NumList">[1]Lists!#REF!</definedName>
    <definedName name="NumWordList">#REF!</definedName>
    <definedName name="_xlnm.Print_Area" localSheetId="1">'Fonds d''accélération'!$A$1:$C$21</definedName>
    <definedName name="Secteur">Secteur!$A$2:$A$10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8" l="1"/>
  <c r="B21" i="8"/>
  <c r="B23" i="8" s="1"/>
  <c r="C5" i="8" s="1"/>
  <c r="C23" i="8" l="1"/>
  <c r="AA26" i="5"/>
</calcChain>
</file>

<file path=xl/sharedStrings.xml><?xml version="1.0" encoding="utf-8"?>
<sst xmlns="http://schemas.openxmlformats.org/spreadsheetml/2006/main" count="108" uniqueCount="100">
  <si>
    <t>Chercheur principal</t>
  </si>
  <si>
    <t>Co-chercheur</t>
  </si>
  <si>
    <t>Collaborateur (UL)</t>
  </si>
  <si>
    <t>Étudiant à la maîtrise</t>
  </si>
  <si>
    <t>Étudiant au doctorat</t>
  </si>
  <si>
    <t>Étudiant au premier cycle</t>
  </si>
  <si>
    <t>Personnel technique</t>
  </si>
  <si>
    <t>Postdoctorant</t>
  </si>
  <si>
    <t>Professionnel</t>
  </si>
  <si>
    <t>Concours de bourses Sentinelle Nord</t>
  </si>
  <si>
    <t>COLLABORATEURS - PARTENAIRES</t>
  </si>
  <si>
    <t>Collaborateur (Hors-UL)</t>
  </si>
  <si>
    <t>Partenaire</t>
  </si>
  <si>
    <t>Secteur public au Canada</t>
  </si>
  <si>
    <t xml:space="preserve">Autres organismes de recherche canadiens (y inclus les hôpitaux de recherche) </t>
  </si>
  <si>
    <t>Instituts universitaires et de recherche à l’étranger (y inclus les hôpitaux de recherche)</t>
  </si>
  <si>
    <t xml:space="preserve">Secteur privé au Canada </t>
  </si>
  <si>
    <t>Secteur privé à l’étranger</t>
  </si>
  <si>
    <t xml:space="preserve">Secteur public à l’étranger </t>
  </si>
  <si>
    <t xml:space="preserve">Organismes philanthropiques/sans but lucratif/autres au Canada </t>
  </si>
  <si>
    <t>Organismes philanthropiques/sans but lucratif/autres à l’étranger</t>
  </si>
  <si>
    <t>SECTEUR</t>
  </si>
  <si>
    <t>TYPE DE CONTRIBUTION</t>
  </si>
  <si>
    <t>Planification de la recherche</t>
  </si>
  <si>
    <t>Conception et collecte de données</t>
  </si>
  <si>
    <t>Analyse de résultats</t>
  </si>
  <si>
    <t>Communication et diffusion des connaissances</t>
  </si>
  <si>
    <t>Autres</t>
  </si>
  <si>
    <t>FINANCEMENT APOGÉE</t>
  </si>
  <si>
    <t>TYPE DE PARTICIPATION</t>
  </si>
  <si>
    <t>Espèces</t>
  </si>
  <si>
    <t>Nature</t>
  </si>
  <si>
    <t>CATÉGORIE DE CONTRIBUTION</t>
  </si>
  <si>
    <t>Accès à des bases de données uniques</t>
  </si>
  <si>
    <t>Rémunération des membres du corps professoral</t>
  </si>
  <si>
    <t>Brevets et licences</t>
  </si>
  <si>
    <t>Salaires</t>
  </si>
  <si>
    <t>Logiciels</t>
  </si>
  <si>
    <t>Déplacements</t>
  </si>
  <si>
    <t>Utilisation des installations / support logistique</t>
  </si>
  <si>
    <t>Matériel et fournitures</t>
  </si>
  <si>
    <t>Appareillage et équipements</t>
  </si>
  <si>
    <t>Services d’analyse et autres prestation de services</t>
  </si>
  <si>
    <t>Non applicable</t>
  </si>
  <si>
    <t>Établissement d’enseignement canadien</t>
  </si>
  <si>
    <t>Subvention directe du projet Sentinelle Nord</t>
  </si>
  <si>
    <t>1. Rémunération et avantages - étudiants</t>
  </si>
  <si>
    <t>a. Baccalauréats</t>
  </si>
  <si>
    <t>b. Maîtrises</t>
  </si>
  <si>
    <t>c. Doctorats</t>
  </si>
  <si>
    <t>2. Rémunération et avantages - non-étudiants</t>
  </si>
  <si>
    <t>a. Postdoctorats</t>
  </si>
  <si>
    <t>TOTAL</t>
  </si>
  <si>
    <t>Appartenance des auteurs</t>
  </si>
  <si>
    <t>Professionnel de recherche (Associé de recherche)</t>
  </si>
  <si>
    <t>Statut de la communication</t>
  </si>
  <si>
    <t>Caractère transdisciplinaire</t>
  </si>
  <si>
    <t>Communication</t>
  </si>
  <si>
    <t>Type</t>
  </si>
  <si>
    <t>Conférence (présentation orale)</t>
  </si>
  <si>
    <t>Conférence (affiche)</t>
  </si>
  <si>
    <t>Rapport</t>
  </si>
  <si>
    <t>Livre</t>
  </si>
  <si>
    <t>Thèse</t>
  </si>
  <si>
    <t>Article de périodique</t>
  </si>
  <si>
    <t>Communication médiatique (ex: quotidien, magazine, radio)</t>
  </si>
  <si>
    <t>Acceptée</t>
  </si>
  <si>
    <t>Publiée</t>
  </si>
  <si>
    <t>Soumise</t>
  </si>
  <si>
    <t>Diffusée</t>
  </si>
  <si>
    <t>Tous les auteurs appartiennent au même groupe de recherche</t>
  </si>
  <si>
    <t>Les auteurs appartiennent à deux groupes de recherche ou plus</t>
  </si>
  <si>
    <t>Oui</t>
  </si>
  <si>
    <t>Non</t>
  </si>
  <si>
    <t>Type de révision</t>
  </si>
  <si>
    <t>Avec comité de lecture</t>
  </si>
  <si>
    <t>Sans comité de lecture</t>
  </si>
  <si>
    <t>PARTICIPANT</t>
  </si>
  <si>
    <t>Année du rapport</t>
  </si>
  <si>
    <t>2017-2018</t>
  </si>
  <si>
    <t>2018-2019</t>
  </si>
  <si>
    <t>2019-2020</t>
  </si>
  <si>
    <t>2020-2021</t>
  </si>
  <si>
    <t>b. Autres (par ex.: professionnels de recherche, techniciens, services-conseils, contrats)</t>
  </si>
  <si>
    <t>3. Frais de déplacement et de séjour</t>
  </si>
  <si>
    <t>4. Matériel, fournitures et équipements</t>
  </si>
  <si>
    <t>5. Ordinateurs et communications électroniques</t>
  </si>
  <si>
    <t>6. Diffusion de la recherche et réseautage</t>
  </si>
  <si>
    <t>REVENUS FONDS SN</t>
  </si>
  <si>
    <t>Revenus prévus</t>
  </si>
  <si>
    <t>Dépenses prévues</t>
  </si>
  <si>
    <t>SOLDE (Revenus - Dépenses)</t>
  </si>
  <si>
    <t>DÉPENSES FONDS SN</t>
  </si>
  <si>
    <t>Solde en début de période visée</t>
  </si>
  <si>
    <t>2023-2024</t>
  </si>
  <si>
    <t>2024-2025</t>
  </si>
  <si>
    <t>Période du 1er novembre 2023 au 31 mars 2024</t>
  </si>
  <si>
    <r>
      <t xml:space="preserve">
</t>
    </r>
    <r>
      <rPr>
        <sz val="12"/>
        <color theme="1"/>
        <rFont val="Calibri"/>
        <family val="2"/>
        <scheme val="minor"/>
      </rPr>
      <t>Période du 1er avril 2024 au 31 mars 2025</t>
    </r>
  </si>
  <si>
    <t>Financement demandé pour la période visée</t>
  </si>
  <si>
    <r>
      <rPr>
        <b/>
        <sz val="12"/>
        <color theme="1"/>
        <rFont val="Calibri"/>
        <family val="2"/>
        <scheme val="minor"/>
      </rPr>
      <t>BUDGET DU PROJET</t>
    </r>
    <r>
      <rPr>
        <sz val="12"/>
        <color theme="1"/>
        <rFont val="Calibri"/>
        <family val="2"/>
        <scheme val="minor"/>
      </rPr>
      <t xml:space="preserve">
Indiquez le montant du financement demandé, ainsi que les dépenses prévues pour chaque catégorie budgétaire et par exercice financier.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</si>
</sst>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)\ &quot;$&quot;_ ;_ * \(#,##0.00\)\ &quot;$&quot;_ ;_ * &quot;-&quot;??_)\ &quot;$&quot;_ ;_ @_ "/>
    <numFmt numFmtId="165" formatCode="#,##0\ [$$-C0C]"/>
    <numFmt numFmtId="166" formatCode="#,##0.00\ [$$-C0C]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B050"/>
      <name val="Arial"/>
      <family val="2"/>
    </font>
    <font>
      <b/>
      <sz val="11"/>
      <color theme="1"/>
      <name val="Arial"/>
      <family val="2"/>
    </font>
    <font>
      <sz val="12"/>
      <name val="Arial Narrow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theme="0" tint="-0.14996795556505021"/>
      </bottom>
      <diagonal/>
    </border>
    <border>
      <left style="medium">
        <color auto="1"/>
      </left>
      <right style="medium">
        <color indexed="64"/>
      </right>
      <top style="thin">
        <color theme="0" tint="-0.1499679555650502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Protection="1">
      <protection locked="0"/>
    </xf>
    <xf numFmtId="0" fontId="0" fillId="2" borderId="2" xfId="0" applyFill="1" applyBorder="1" applyAlignment="1">
      <alignment vertical="center" wrapText="1"/>
    </xf>
    <xf numFmtId="165" fontId="0" fillId="2" borderId="2" xfId="0" applyNumberFormat="1" applyFill="1" applyBorder="1" applyAlignment="1" applyProtection="1">
      <alignment horizontal="right" vertical="center" wrapText="1"/>
      <protection locked="0"/>
    </xf>
    <xf numFmtId="0" fontId="0" fillId="0" borderId="4" xfId="0" applyBorder="1" applyAlignment="1">
      <alignment horizontal="left" vertical="center" wrapText="1" indent="3"/>
    </xf>
    <xf numFmtId="165" fontId="5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4" xfId="0" applyFill="1" applyBorder="1" applyAlignment="1">
      <alignment vertical="center" wrapText="1"/>
    </xf>
    <xf numFmtId="165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65" fontId="5" fillId="0" borderId="3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7" fillId="0" borderId="2" xfId="0" applyFont="1" applyBorder="1" applyAlignment="1" applyProtection="1">
      <alignment vertical="top" wrapText="1"/>
      <protection locked="0"/>
    </xf>
    <xf numFmtId="0" fontId="7" fillId="0" borderId="6" xfId="0" applyFont="1" applyBorder="1" applyAlignment="1" applyProtection="1">
      <alignment vertical="top" wrapText="1"/>
      <protection locked="0"/>
    </xf>
    <xf numFmtId="0" fontId="3" fillId="4" borderId="8" xfId="0" applyFont="1" applyFill="1" applyBorder="1" applyProtection="1">
      <protection locked="0"/>
    </xf>
    <xf numFmtId="0" fontId="3" fillId="4" borderId="9" xfId="0" applyFont="1" applyFill="1" applyBorder="1" applyProtection="1">
      <protection locked="0"/>
    </xf>
    <xf numFmtId="0" fontId="1" fillId="0" borderId="10" xfId="0" applyFont="1" applyBorder="1" applyAlignment="1">
      <alignment vertical="center" wrapText="1"/>
    </xf>
    <xf numFmtId="165" fontId="6" fillId="3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>
      <alignment vertical="top" wrapText="1"/>
    </xf>
    <xf numFmtId="165" fontId="3" fillId="0" borderId="12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6" fontId="0" fillId="0" borderId="0" xfId="0" applyNumberFormat="1" applyProtection="1">
      <protection locked="0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164" fontId="7" fillId="2" borderId="2" xfId="2" applyFont="1" applyFill="1" applyBorder="1" applyAlignment="1">
      <alignment vertical="center" wrapText="1"/>
    </xf>
    <xf numFmtId="165" fontId="7" fillId="0" borderId="7" xfId="0" applyNumberFormat="1" applyFont="1" applyBorder="1" applyAlignment="1" applyProtection="1">
      <alignment vertical="center" wrapText="1"/>
      <protection locked="0"/>
    </xf>
    <xf numFmtId="165" fontId="7" fillId="2" borderId="2" xfId="0" applyNumberFormat="1" applyFont="1" applyFill="1" applyBorder="1" applyAlignment="1">
      <alignment vertical="center" wrapText="1"/>
    </xf>
  </cellXfs>
  <cellStyles count="3">
    <cellStyle name="Currency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:/C:/var/folders/gh/jrwcfyqn4b55r4qn0gn2zcd80000gn/T/com.microsoft.Outlook/Outlook%20Temp/DataValMultiSelect%20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AdminNote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5"/>
  <sheetViews>
    <sheetView workbookViewId="0">
      <selection activeCell="A6" sqref="A6:XFD7"/>
    </sheetView>
  </sheetViews>
  <sheetFormatPr baseColWidth="10" defaultRowHeight="16" x14ac:dyDescent="0.2"/>
  <cols>
    <col min="1" max="1" width="16.33203125" customWidth="1"/>
  </cols>
  <sheetData>
    <row r="1" spans="1:1" x14ac:dyDescent="0.2">
      <c r="A1" s="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3"/>
  <sheetViews>
    <sheetView tabSelected="1" zoomScale="127" zoomScaleNormal="127" workbookViewId="0">
      <selection activeCell="E12" sqref="E12"/>
    </sheetView>
  </sheetViews>
  <sheetFormatPr baseColWidth="10" defaultColWidth="10.83203125" defaultRowHeight="16" x14ac:dyDescent="0.2"/>
  <cols>
    <col min="1" max="1" width="49.33203125" style="4" customWidth="1"/>
    <col min="2" max="3" width="22.83203125" style="4" customWidth="1"/>
    <col min="4" max="16384" width="10.83203125" style="4"/>
  </cols>
  <sheetData>
    <row r="1" spans="1:3" ht="60" customHeight="1" thickBot="1" x14ac:dyDescent="0.25">
      <c r="A1" s="31" t="s">
        <v>99</v>
      </c>
      <c r="B1" s="31"/>
      <c r="C1" s="31"/>
    </row>
    <row r="2" spans="1:3" ht="19" customHeight="1" x14ac:dyDescent="0.2">
      <c r="A2" s="14"/>
      <c r="B2" s="25" t="s">
        <v>94</v>
      </c>
      <c r="C2" s="25" t="s">
        <v>95</v>
      </c>
    </row>
    <row r="3" spans="1:3" ht="43" customHeight="1" thickBot="1" x14ac:dyDescent="0.25">
      <c r="A3" s="14"/>
      <c r="B3" s="27" t="s">
        <v>96</v>
      </c>
      <c r="C3" s="26" t="s">
        <v>97</v>
      </c>
    </row>
    <row r="4" spans="1:3" ht="19" customHeight="1" x14ac:dyDescent="0.2">
      <c r="A4" s="15" t="s">
        <v>88</v>
      </c>
      <c r="B4" s="16" t="s">
        <v>89</v>
      </c>
      <c r="C4" s="16" t="s">
        <v>89</v>
      </c>
    </row>
    <row r="5" spans="1:3" ht="28" customHeight="1" x14ac:dyDescent="0.2">
      <c r="A5" s="17" t="s">
        <v>93</v>
      </c>
      <c r="B5" s="34">
        <v>0</v>
      </c>
      <c r="C5" s="36">
        <f>B23</f>
        <v>0</v>
      </c>
    </row>
    <row r="6" spans="1:3" ht="35.25" customHeight="1" x14ac:dyDescent="0.2">
      <c r="A6" s="18" t="s">
        <v>98</v>
      </c>
      <c r="B6" s="35">
        <v>0</v>
      </c>
      <c r="C6" s="35">
        <v>0</v>
      </c>
    </row>
    <row r="7" spans="1:3" ht="10" customHeight="1" x14ac:dyDescent="0.2">
      <c r="A7" s="19"/>
      <c r="B7" s="20"/>
      <c r="C7" s="20"/>
    </row>
    <row r="8" spans="1:3" ht="19" customHeight="1" x14ac:dyDescent="0.2">
      <c r="A8" s="32" t="s">
        <v>92</v>
      </c>
      <c r="B8" s="29" t="s">
        <v>90</v>
      </c>
      <c r="C8" s="29" t="s">
        <v>90</v>
      </c>
    </row>
    <row r="9" spans="1:3" ht="9" customHeight="1" x14ac:dyDescent="0.2">
      <c r="A9" s="33"/>
      <c r="B9" s="30"/>
      <c r="C9" s="30"/>
    </row>
    <row r="10" spans="1:3" ht="17" x14ac:dyDescent="0.2">
      <c r="A10" s="5" t="s">
        <v>46</v>
      </c>
      <c r="B10" s="6"/>
      <c r="C10" s="6"/>
    </row>
    <row r="11" spans="1:3" ht="17" x14ac:dyDescent="0.2">
      <c r="A11" s="7" t="s">
        <v>47</v>
      </c>
      <c r="B11" s="8">
        <v>0</v>
      </c>
      <c r="C11" s="8">
        <v>0</v>
      </c>
    </row>
    <row r="12" spans="1:3" ht="17" x14ac:dyDescent="0.2">
      <c r="A12" s="7" t="s">
        <v>48</v>
      </c>
      <c r="B12" s="8">
        <v>0</v>
      </c>
      <c r="C12" s="8">
        <v>0</v>
      </c>
    </row>
    <row r="13" spans="1:3" ht="17" x14ac:dyDescent="0.2">
      <c r="A13" s="7" t="s">
        <v>49</v>
      </c>
      <c r="B13" s="8">
        <v>0</v>
      </c>
      <c r="C13" s="8">
        <v>0</v>
      </c>
    </row>
    <row r="14" spans="1:3" ht="17" x14ac:dyDescent="0.2">
      <c r="A14" s="9" t="s">
        <v>50</v>
      </c>
      <c r="B14" s="10"/>
      <c r="C14" s="10"/>
    </row>
    <row r="15" spans="1:3" ht="17" x14ac:dyDescent="0.2">
      <c r="A15" s="7" t="s">
        <v>51</v>
      </c>
      <c r="B15" s="8">
        <v>0</v>
      </c>
      <c r="C15" s="8">
        <v>0</v>
      </c>
    </row>
    <row r="16" spans="1:3" ht="34" x14ac:dyDescent="0.2">
      <c r="A16" s="7" t="s">
        <v>83</v>
      </c>
      <c r="B16" s="8">
        <v>0</v>
      </c>
      <c r="C16" s="8">
        <v>0</v>
      </c>
    </row>
    <row r="17" spans="1:5" ht="17" x14ac:dyDescent="0.2">
      <c r="A17" s="11" t="s">
        <v>84</v>
      </c>
      <c r="B17" s="8">
        <v>0</v>
      </c>
      <c r="C17" s="8">
        <v>0</v>
      </c>
    </row>
    <row r="18" spans="1:5" ht="17" x14ac:dyDescent="0.2">
      <c r="A18" s="11" t="s">
        <v>85</v>
      </c>
      <c r="B18" s="8">
        <v>0</v>
      </c>
      <c r="C18" s="8">
        <v>0</v>
      </c>
    </row>
    <row r="19" spans="1:5" ht="17" x14ac:dyDescent="0.2">
      <c r="A19" s="11" t="s">
        <v>86</v>
      </c>
      <c r="B19" s="8">
        <v>0</v>
      </c>
      <c r="C19" s="8">
        <v>0</v>
      </c>
    </row>
    <row r="20" spans="1:5" ht="18" thickBot="1" x14ac:dyDescent="0.25">
      <c r="A20" s="12" t="s">
        <v>87</v>
      </c>
      <c r="B20" s="13">
        <v>0</v>
      </c>
      <c r="C20" s="13">
        <v>0</v>
      </c>
    </row>
    <row r="21" spans="1:5" ht="18" thickTop="1" x14ac:dyDescent="0.2">
      <c r="A21" s="21" t="s">
        <v>52</v>
      </c>
      <c r="B21" s="22">
        <f t="shared" ref="B21:C21" si="0">B11+B12+B13+B15+B16+B17+B18+B19+B20</f>
        <v>0</v>
      </c>
      <c r="C21" s="22">
        <f t="shared" si="0"/>
        <v>0</v>
      </c>
      <c r="E21" s="28"/>
    </row>
    <row r="22" spans="1:5" ht="9" customHeight="1" x14ac:dyDescent="0.2">
      <c r="A22" s="19"/>
      <c r="B22" s="20"/>
      <c r="C22" s="20"/>
    </row>
    <row r="23" spans="1:5" ht="24" customHeight="1" thickBot="1" x14ac:dyDescent="0.25">
      <c r="A23" s="23" t="s">
        <v>91</v>
      </c>
      <c r="B23" s="24">
        <f t="shared" ref="B23:C23" si="1">(B5+B6)-B21</f>
        <v>0</v>
      </c>
      <c r="C23" s="24">
        <f t="shared" si="1"/>
        <v>0</v>
      </c>
    </row>
  </sheetData>
  <sheetProtection algorithmName="SHA-512" hashValue="eDQ8sjdNuyf3Tq5FFduG209lpWWXFnEYQ84s4+d+QLQ6kvz+VIWDncLvtNh97XkxxnStrLTLElaPj0XD2UwaDQ==" saltValue="2YlDbbZJ3s5i3tV231pv1A==" spinCount="100000" sheet="1" insertRows="0"/>
  <mergeCells count="4">
    <mergeCell ref="A1:C1"/>
    <mergeCell ref="A8:A9"/>
    <mergeCell ref="B8:B9"/>
    <mergeCell ref="C8:C9"/>
  </mergeCells>
  <pageMargins left="0.7" right="0.7" top="0.75" bottom="0.75" header="0.3" footer="0.3"/>
  <pageSetup scale="91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A6"/>
  <sheetViews>
    <sheetView workbookViewId="0">
      <selection activeCell="A2" sqref="A2"/>
    </sheetView>
  </sheetViews>
  <sheetFormatPr baseColWidth="10" defaultRowHeight="16" x14ac:dyDescent="0.2"/>
  <sheetData>
    <row r="1" spans="1:1" x14ac:dyDescent="0.2">
      <c r="A1" s="1" t="s">
        <v>29</v>
      </c>
    </row>
    <row r="2" spans="1:1" x14ac:dyDescent="0.2">
      <c r="A2" t="s">
        <v>23</v>
      </c>
    </row>
    <row r="3" spans="1:1" x14ac:dyDescent="0.2">
      <c r="A3" t="s">
        <v>24</v>
      </c>
    </row>
    <row r="4" spans="1:1" x14ac:dyDescent="0.2">
      <c r="A4" t="s">
        <v>25</v>
      </c>
    </row>
    <row r="5" spans="1:1" x14ac:dyDescent="0.2">
      <c r="A5" t="s">
        <v>26</v>
      </c>
    </row>
    <row r="6" spans="1:1" x14ac:dyDescent="0.2">
      <c r="A6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A26"/>
  <sheetViews>
    <sheetView workbookViewId="0">
      <selection activeCell="AA27" sqref="AA27"/>
    </sheetView>
  </sheetViews>
  <sheetFormatPr baseColWidth="10" defaultRowHeight="16" x14ac:dyDescent="0.2"/>
  <cols>
    <col min="1" max="1" width="16.5" customWidth="1"/>
  </cols>
  <sheetData>
    <row r="1" spans="1:1" x14ac:dyDescent="0.2">
      <c r="A1" s="1" t="s">
        <v>21</v>
      </c>
    </row>
    <row r="2" spans="1:1" x14ac:dyDescent="0.2">
      <c r="A2" t="s">
        <v>44</v>
      </c>
    </row>
    <row r="3" spans="1:1" x14ac:dyDescent="0.2">
      <c r="A3" t="s">
        <v>14</v>
      </c>
    </row>
    <row r="4" spans="1:1" x14ac:dyDescent="0.2">
      <c r="A4" t="s">
        <v>15</v>
      </c>
    </row>
    <row r="5" spans="1:1" x14ac:dyDescent="0.2">
      <c r="A5" t="s">
        <v>16</v>
      </c>
    </row>
    <row r="6" spans="1:1" x14ac:dyDescent="0.2">
      <c r="A6" t="s">
        <v>17</v>
      </c>
    </row>
    <row r="7" spans="1:1" x14ac:dyDescent="0.2">
      <c r="A7" t="s">
        <v>13</v>
      </c>
    </row>
    <row r="8" spans="1:1" x14ac:dyDescent="0.2">
      <c r="A8" t="s">
        <v>18</v>
      </c>
    </row>
    <row r="9" spans="1:1" x14ac:dyDescent="0.2">
      <c r="A9" t="s">
        <v>19</v>
      </c>
    </row>
    <row r="10" spans="1:1" x14ac:dyDescent="0.2">
      <c r="A10" t="s">
        <v>20</v>
      </c>
    </row>
    <row r="11" spans="1:1" x14ac:dyDescent="0.2">
      <c r="A11" s="2"/>
    </row>
    <row r="26" spans="27:27" x14ac:dyDescent="0.2">
      <c r="AA26">
        <f>77880</f>
        <v>77880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22"/>
  <sheetViews>
    <sheetView workbookViewId="0">
      <selection activeCell="A4" sqref="A4"/>
    </sheetView>
  </sheetViews>
  <sheetFormatPr baseColWidth="10" defaultRowHeight="16" x14ac:dyDescent="0.2"/>
  <cols>
    <col min="1" max="1" width="41.5" customWidth="1"/>
  </cols>
  <sheetData>
    <row r="1" spans="1:1" x14ac:dyDescent="0.2">
      <c r="A1" s="1" t="s">
        <v>28</v>
      </c>
    </row>
    <row r="2" spans="1:1" x14ac:dyDescent="0.2">
      <c r="A2" t="s">
        <v>9</v>
      </c>
    </row>
    <row r="3" spans="1:1" x14ac:dyDescent="0.2">
      <c r="A3" t="s">
        <v>45</v>
      </c>
    </row>
    <row r="4" spans="1:1" x14ac:dyDescent="0.2">
      <c r="A4" t="s">
        <v>27</v>
      </c>
    </row>
    <row r="6" spans="1:1" x14ac:dyDescent="0.2">
      <c r="A6" s="1" t="s">
        <v>22</v>
      </c>
    </row>
    <row r="7" spans="1:1" x14ac:dyDescent="0.2">
      <c r="A7" t="s">
        <v>30</v>
      </c>
    </row>
    <row r="8" spans="1:1" x14ac:dyDescent="0.2">
      <c r="A8" t="s">
        <v>31</v>
      </c>
    </row>
    <row r="9" spans="1:1" x14ac:dyDescent="0.2">
      <c r="A9" t="s">
        <v>43</v>
      </c>
    </row>
    <row r="11" spans="1:1" x14ac:dyDescent="0.2">
      <c r="A11" s="1" t="s">
        <v>32</v>
      </c>
    </row>
    <row r="12" spans="1:1" x14ac:dyDescent="0.2">
      <c r="A12" t="s">
        <v>33</v>
      </c>
    </row>
    <row r="13" spans="1:1" x14ac:dyDescent="0.2">
      <c r="A13" t="s">
        <v>41</v>
      </c>
    </row>
    <row r="14" spans="1:1" x14ac:dyDescent="0.2">
      <c r="A14" t="s">
        <v>35</v>
      </c>
    </row>
    <row r="15" spans="1:1" x14ac:dyDescent="0.2">
      <c r="A15" t="s">
        <v>38</v>
      </c>
    </row>
    <row r="16" spans="1:1" x14ac:dyDescent="0.2">
      <c r="A16" t="s">
        <v>37</v>
      </c>
    </row>
    <row r="17" spans="1:1" x14ac:dyDescent="0.2">
      <c r="A17" t="s">
        <v>40</v>
      </c>
    </row>
    <row r="18" spans="1:1" x14ac:dyDescent="0.2">
      <c r="A18" t="s">
        <v>34</v>
      </c>
    </row>
    <row r="19" spans="1:1" x14ac:dyDescent="0.2">
      <c r="A19" t="s">
        <v>36</v>
      </c>
    </row>
    <row r="20" spans="1:1" x14ac:dyDescent="0.2">
      <c r="A20" t="s">
        <v>42</v>
      </c>
    </row>
    <row r="21" spans="1:1" x14ac:dyDescent="0.2">
      <c r="A21" t="s">
        <v>39</v>
      </c>
    </row>
    <row r="22" spans="1:1" x14ac:dyDescent="0.2">
      <c r="A22" t="s">
        <v>43</v>
      </c>
    </row>
  </sheetData>
  <sortState xmlns:xlrd2="http://schemas.microsoft.com/office/spreadsheetml/2017/richdata2" ref="A12:A21">
    <sortCondition ref="A1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15"/>
  <sheetViews>
    <sheetView workbookViewId="0">
      <selection activeCell="A19" sqref="A19"/>
    </sheetView>
  </sheetViews>
  <sheetFormatPr baseColWidth="10" defaultRowHeight="16" x14ac:dyDescent="0.2"/>
  <cols>
    <col min="2" max="2" width="13.5" customWidth="1"/>
  </cols>
  <sheetData>
    <row r="1" spans="1:1" x14ac:dyDescent="0.2">
      <c r="A1" s="1" t="s">
        <v>77</v>
      </c>
    </row>
    <row r="2" spans="1:1" x14ac:dyDescent="0.2">
      <c r="A2" t="s">
        <v>54</v>
      </c>
    </row>
    <row r="3" spans="1:1" x14ac:dyDescent="0.2">
      <c r="A3" t="s">
        <v>0</v>
      </c>
    </row>
    <row r="4" spans="1:1" x14ac:dyDescent="0.2">
      <c r="A4" t="s">
        <v>1</v>
      </c>
    </row>
    <row r="5" spans="1:1" x14ac:dyDescent="0.2">
      <c r="A5" t="s">
        <v>3</v>
      </c>
    </row>
    <row r="6" spans="1:1" x14ac:dyDescent="0.2">
      <c r="A6" t="s">
        <v>4</v>
      </c>
    </row>
    <row r="7" spans="1:1" x14ac:dyDescent="0.2">
      <c r="A7" t="s">
        <v>5</v>
      </c>
    </row>
    <row r="8" spans="1:1" x14ac:dyDescent="0.2">
      <c r="A8" t="s">
        <v>6</v>
      </c>
    </row>
    <row r="9" spans="1:1" x14ac:dyDescent="0.2">
      <c r="A9" t="s">
        <v>7</v>
      </c>
    </row>
    <row r="10" spans="1:1" x14ac:dyDescent="0.2">
      <c r="A10" t="s">
        <v>8</v>
      </c>
    </row>
    <row r="12" spans="1:1" x14ac:dyDescent="0.2">
      <c r="A12" s="1" t="s">
        <v>10</v>
      </c>
    </row>
    <row r="13" spans="1:1" x14ac:dyDescent="0.2">
      <c r="A13" t="s">
        <v>2</v>
      </c>
    </row>
    <row r="14" spans="1:1" x14ac:dyDescent="0.2">
      <c r="A14" t="s">
        <v>11</v>
      </c>
    </row>
    <row r="15" spans="1:1" x14ac:dyDescent="0.2">
      <c r="A15" t="s">
        <v>12</v>
      </c>
    </row>
  </sheetData>
  <sortState xmlns:xlrd2="http://schemas.microsoft.com/office/spreadsheetml/2017/richdata2" ref="A2:A10">
    <sortCondition ref="A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33"/>
  <sheetViews>
    <sheetView workbookViewId="0">
      <selection activeCell="R41" sqref="R41"/>
    </sheetView>
  </sheetViews>
  <sheetFormatPr baseColWidth="10" defaultRowHeight="16" x14ac:dyDescent="0.2"/>
  <cols>
    <col min="1" max="1" width="29.5" customWidth="1"/>
  </cols>
  <sheetData>
    <row r="2" spans="1:1" x14ac:dyDescent="0.2">
      <c r="A2" s="3" t="s">
        <v>57</v>
      </c>
    </row>
    <row r="3" spans="1:1" x14ac:dyDescent="0.2">
      <c r="A3" s="1" t="s">
        <v>58</v>
      </c>
    </row>
    <row r="4" spans="1:1" x14ac:dyDescent="0.2">
      <c r="A4" t="s">
        <v>64</v>
      </c>
    </row>
    <row r="5" spans="1:1" x14ac:dyDescent="0.2">
      <c r="A5" t="s">
        <v>65</v>
      </c>
    </row>
    <row r="6" spans="1:1" x14ac:dyDescent="0.2">
      <c r="A6" t="s">
        <v>60</v>
      </c>
    </row>
    <row r="7" spans="1:1" x14ac:dyDescent="0.2">
      <c r="A7" t="s">
        <v>59</v>
      </c>
    </row>
    <row r="8" spans="1:1" x14ac:dyDescent="0.2">
      <c r="A8" t="s">
        <v>62</v>
      </c>
    </row>
    <row r="9" spans="1:1" x14ac:dyDescent="0.2">
      <c r="A9" t="s">
        <v>61</v>
      </c>
    </row>
    <row r="10" spans="1:1" x14ac:dyDescent="0.2">
      <c r="A10" t="s">
        <v>63</v>
      </c>
    </row>
    <row r="11" spans="1:1" x14ac:dyDescent="0.2">
      <c r="A11" t="s">
        <v>27</v>
      </c>
    </row>
    <row r="13" spans="1:1" x14ac:dyDescent="0.2">
      <c r="A13" s="1" t="s">
        <v>55</v>
      </c>
    </row>
    <row r="14" spans="1:1" x14ac:dyDescent="0.2">
      <c r="A14" t="s">
        <v>68</v>
      </c>
    </row>
    <row r="15" spans="1:1" x14ac:dyDescent="0.2">
      <c r="A15" t="s">
        <v>66</v>
      </c>
    </row>
    <row r="16" spans="1:1" x14ac:dyDescent="0.2">
      <c r="A16" t="s">
        <v>67</v>
      </c>
    </row>
    <row r="17" spans="1:1" x14ac:dyDescent="0.2">
      <c r="A17" t="s">
        <v>69</v>
      </c>
    </row>
    <row r="19" spans="1:1" x14ac:dyDescent="0.2">
      <c r="A19" s="1" t="s">
        <v>56</v>
      </c>
    </row>
    <row r="20" spans="1:1" x14ac:dyDescent="0.2">
      <c r="A20" t="s">
        <v>66</v>
      </c>
    </row>
    <row r="21" spans="1:1" x14ac:dyDescent="0.2">
      <c r="A21" t="s">
        <v>69</v>
      </c>
    </row>
    <row r="23" spans="1:1" x14ac:dyDescent="0.2">
      <c r="A23" s="1" t="s">
        <v>53</v>
      </c>
    </row>
    <row r="24" spans="1:1" x14ac:dyDescent="0.2">
      <c r="A24" t="s">
        <v>70</v>
      </c>
    </row>
    <row r="25" spans="1:1" x14ac:dyDescent="0.2">
      <c r="A25" t="s">
        <v>71</v>
      </c>
    </row>
    <row r="27" spans="1:1" x14ac:dyDescent="0.2">
      <c r="A27" s="1" t="s">
        <v>56</v>
      </c>
    </row>
    <row r="28" spans="1:1" x14ac:dyDescent="0.2">
      <c r="A28" t="s">
        <v>72</v>
      </c>
    </row>
    <row r="29" spans="1:1" x14ac:dyDescent="0.2">
      <c r="A29" t="s">
        <v>73</v>
      </c>
    </row>
    <row r="31" spans="1:1" x14ac:dyDescent="0.2">
      <c r="A31" s="1" t="s">
        <v>74</v>
      </c>
    </row>
    <row r="32" spans="1:1" x14ac:dyDescent="0.2">
      <c r="A32" t="s">
        <v>75</v>
      </c>
    </row>
    <row r="33" spans="1:1" x14ac:dyDescent="0.2">
      <c r="A33" t="s">
        <v>76</v>
      </c>
    </row>
  </sheetData>
  <sortState xmlns:xlrd2="http://schemas.microsoft.com/office/spreadsheetml/2017/richdata2" ref="A4:A10">
    <sortCondition ref="A4:A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Année du rapport</vt:lpstr>
      <vt:lpstr>Fonds d'accélération</vt:lpstr>
      <vt:lpstr>Type de participation</vt:lpstr>
      <vt:lpstr>Secteur</vt:lpstr>
      <vt:lpstr>Financement</vt:lpstr>
      <vt:lpstr>Fonction</vt:lpstr>
      <vt:lpstr>Type communications</vt:lpstr>
      <vt:lpstr>'Fonds d''accélération'!Print_Area</vt:lpstr>
      <vt:lpstr>Secteur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Keith Levesque</cp:lastModifiedBy>
  <cp:lastPrinted>2020-02-10T15:42:44Z</cp:lastPrinted>
  <dcterms:created xsi:type="dcterms:W3CDTF">2018-12-07T20:55:43Z</dcterms:created>
  <dcterms:modified xsi:type="dcterms:W3CDTF">2023-09-19T20:47:43Z</dcterms:modified>
</cp:coreProperties>
</file>